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0910"/>
  <workbookPr autoCompressPictures="0"/>
  <bookViews>
    <workbookView xWindow="1080" yWindow="0" windowWidth="25600" windowHeight="16060"/>
  </bookViews>
  <sheets>
    <sheet name="Blad1" sheetId="1" r:id="rId1"/>
  </sheet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30" i="1" l="1"/>
  <c r="R30" i="1"/>
  <c r="S29" i="1"/>
  <c r="R29" i="1"/>
  <c r="S28" i="1"/>
  <c r="R28" i="1"/>
  <c r="S27" i="1"/>
  <c r="R27" i="1"/>
  <c r="S20" i="1"/>
  <c r="R20" i="1"/>
  <c r="S19" i="1"/>
  <c r="R19" i="1"/>
  <c r="S18" i="1"/>
  <c r="R18" i="1"/>
  <c r="S17" i="1"/>
  <c r="R17" i="1"/>
  <c r="S10" i="1"/>
  <c r="R10" i="1"/>
  <c r="S9" i="1"/>
  <c r="R9" i="1"/>
  <c r="S8" i="1"/>
  <c r="R8" i="1"/>
  <c r="S7" i="1"/>
  <c r="R7" i="1"/>
</calcChain>
</file>

<file path=xl/sharedStrings.xml><?xml version="1.0" encoding="utf-8"?>
<sst xmlns="http://schemas.openxmlformats.org/spreadsheetml/2006/main" count="93" uniqueCount="20">
  <si>
    <t>DTP aan de kust</t>
  </si>
  <si>
    <t>Diepgang</t>
  </si>
  <si>
    <t>Vleugel</t>
  </si>
  <si>
    <t>Hoek</t>
  </si>
  <si>
    <t>Rotor</t>
  </si>
  <si>
    <t>Verliescoefficient</t>
  </si>
  <si>
    <t>Rendement turbine</t>
  </si>
  <si>
    <t>m</t>
  </si>
  <si>
    <t>km</t>
  </si>
  <si>
    <t>graden</t>
  </si>
  <si>
    <t>%</t>
  </si>
  <si>
    <t>Vermogen in [GW]</t>
  </si>
  <si>
    <t>Vmax</t>
  </si>
  <si>
    <t>[m/s]</t>
  </si>
  <si>
    <t>[km]</t>
  </si>
  <si>
    <t>Opbrengst in [TWh]</t>
  </si>
  <si>
    <t>DTP in zee</t>
  </si>
  <si>
    <t>Vollasturen</t>
  </si>
  <si>
    <t>Numerieke correctiefactor</t>
  </si>
  <si>
    <t>Openingspercentage in hoofddam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</si>
</sst>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0.000"/>
    <numFmt numFmtId="165" formatCode="_ * #,##0_ ;_ * \-#,##0_ ;_ * &quot;-&quot;??_ ;_ @_ "/>
  </numFmts>
  <fonts count="8" x14ac:knownFonts="1">
    <font>
      <sz val="10"/>
      <color theme="1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u/>
      <sz val="10"/>
      <color theme="10"/>
      <name val="Calibri"/>
      <family val="2"/>
    </font>
    <font>
      <u/>
      <sz val="10"/>
      <color theme="11"/>
      <name val="Calibri"/>
      <family val="2"/>
    </font>
    <font>
      <sz val="10"/>
      <color theme="1"/>
      <name val="Calibri"/>
      <family val="2"/>
    </font>
    <font>
      <b/>
      <sz val="12"/>
      <color theme="1"/>
      <name val="Calibri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37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21">
    <xf numFmtId="0" fontId="0" fillId="0" borderId="0" xfId="0"/>
    <xf numFmtId="0" fontId="0" fillId="0" borderId="0" xfId="0"/>
    <xf numFmtId="0" fontId="1" fillId="2" borderId="0" xfId="1" applyBorder="1" applyAlignment="1">
      <alignment horizontal="center"/>
    </xf>
    <xf numFmtId="0" fontId="2" fillId="3" borderId="0" xfId="2" applyBorder="1"/>
    <xf numFmtId="0" fontId="2" fillId="3" borderId="0" xfId="2" applyBorder="1" applyAlignment="1">
      <alignment horizontal="center"/>
    </xf>
    <xf numFmtId="164" fontId="3" fillId="4" borderId="0" xfId="3" applyNumberFormat="1" applyBorder="1" applyAlignment="1">
      <alignment horizontal="center"/>
    </xf>
    <xf numFmtId="0" fontId="0" fillId="0" borderId="0" xfId="0"/>
    <xf numFmtId="0" fontId="1" fillId="2" borderId="0" xfId="1" applyBorder="1" applyAlignment="1">
      <alignment horizontal="center"/>
    </xf>
    <xf numFmtId="0" fontId="2" fillId="3" borderId="0" xfId="2" applyBorder="1"/>
    <xf numFmtId="0" fontId="2" fillId="3" borderId="0" xfId="2" applyBorder="1" applyAlignment="1">
      <alignment horizontal="center"/>
    </xf>
    <xf numFmtId="2" fontId="3" fillId="4" borderId="0" xfId="3" applyNumberFormat="1" applyBorder="1" applyAlignment="1">
      <alignment horizontal="center"/>
    </xf>
    <xf numFmtId="2" fontId="0" fillId="0" borderId="0" xfId="0" applyNumberFormat="1"/>
    <xf numFmtId="0" fontId="1" fillId="2" borderId="0" xfId="1" applyBorder="1" applyAlignment="1">
      <alignment horizontal="center"/>
    </xf>
    <xf numFmtId="0" fontId="0" fillId="0" borderId="0" xfId="0" applyFill="1"/>
    <xf numFmtId="0" fontId="3" fillId="0" borderId="0" xfId="3" applyFill="1" applyBorder="1" applyAlignment="1"/>
    <xf numFmtId="165" fontId="0" fillId="5" borderId="0" xfId="10" applyNumberFormat="1" applyFont="1" applyFill="1"/>
    <xf numFmtId="0" fontId="7" fillId="0" borderId="0" xfId="0" applyFont="1"/>
    <xf numFmtId="9" fontId="0" fillId="0" borderId="0" xfId="0" applyNumberFormat="1"/>
    <xf numFmtId="0" fontId="3" fillId="5" borderId="0" xfId="3" applyFill="1" applyBorder="1" applyAlignment="1">
      <alignment horizontal="center"/>
    </xf>
    <xf numFmtId="0" fontId="3" fillId="4" borderId="0" xfId="3" applyBorder="1" applyAlignment="1">
      <alignment horizontal="center"/>
    </xf>
    <xf numFmtId="0" fontId="1" fillId="2" borderId="0" xfId="1" applyBorder="1" applyAlignment="1">
      <alignment horizontal="center"/>
    </xf>
  </cellXfs>
  <cellStyles count="37">
    <cellStyle name="Gevolgde hyperlink" xfId="5" builtinId="9" hidden="1"/>
    <cellStyle name="Gevolgde hyperlink" xfId="7" builtinId="9" hidden="1"/>
    <cellStyle name="Gevolgde hyperlink" xfId="9" builtinId="9" hidden="1"/>
    <cellStyle name="Gevolgde hyperlink" xfId="12" builtinId="9" hidden="1"/>
    <cellStyle name="Gevolgde hyperlink" xfId="14" builtinId="9" hidden="1"/>
    <cellStyle name="Gevolgde hyperlink" xfId="16" builtinId="9" hidden="1"/>
    <cellStyle name="Gevolgde hyperlink" xfId="18" builtinId="9" hidden="1"/>
    <cellStyle name="Gevolgde hyperlink" xfId="20" builtinId="9" hidden="1"/>
    <cellStyle name="Gevolgde hyperlink" xfId="22" builtinId="9" hidden="1"/>
    <cellStyle name="Gevolgde hyperlink" xfId="24" builtinId="9" hidden="1"/>
    <cellStyle name="Gevolgde hyperlink" xfId="26" builtinId="9" hidden="1"/>
    <cellStyle name="Gevolgde hyperlink" xfId="28" builtinId="9" hidden="1"/>
    <cellStyle name="Gevolgde hyperlink" xfId="30" builtinId="9" hidden="1"/>
    <cellStyle name="Gevolgde hyperlink" xfId="32" builtinId="9" hidden="1"/>
    <cellStyle name="Gevolgde hyperlink" xfId="34" builtinId="9" hidden="1"/>
    <cellStyle name="Gevolgde hyperlink" xfId="36" builtinId="9" hidden="1"/>
    <cellStyle name="Goed" xfId="1" builtinId="26"/>
    <cellStyle name="Hyperlink" xfId="4" builtinId="8" hidden="1"/>
    <cellStyle name="Hyperlink" xfId="6" builtinId="8" hidden="1"/>
    <cellStyle name="Hyperlink" xfId="8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Komma" xfId="10" builtinId="3"/>
    <cellStyle name="Neutraal" xfId="3" builtinId="28"/>
    <cellStyle name="Normaal" xfId="0" builtinId="0"/>
    <cellStyle name="Ongeldig" xfId="2" builtin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469900</xdr:colOff>
      <xdr:row>32</xdr:row>
      <xdr:rowOff>25400</xdr:rowOff>
    </xdr:from>
    <xdr:to>
      <xdr:col>17</xdr:col>
      <xdr:colOff>571500</xdr:colOff>
      <xdr:row>85</xdr:row>
      <xdr:rowOff>114300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3400" y="5778500"/>
          <a:ext cx="10198100" cy="95123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1701800</xdr:colOff>
      <xdr:row>88</xdr:row>
      <xdr:rowOff>165100</xdr:rowOff>
    </xdr:from>
    <xdr:to>
      <xdr:col>20</xdr:col>
      <xdr:colOff>241300</xdr:colOff>
      <xdr:row>143</xdr:row>
      <xdr:rowOff>50800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4900" y="15875000"/>
          <a:ext cx="12585700" cy="9664700"/>
        </a:xfrm>
        <a:prstGeom prst="rect">
          <a:avLst/>
        </a:prstGeom>
      </xdr:spPr>
    </xdr:pic>
    <xdr:clientData/>
  </xdr:twoCellAnchor>
  <xdr:twoCellAnchor editAs="oneCell">
    <xdr:from>
      <xdr:col>1</xdr:col>
      <xdr:colOff>1816100</xdr:colOff>
      <xdr:row>143</xdr:row>
      <xdr:rowOff>25400</xdr:rowOff>
    </xdr:from>
    <xdr:to>
      <xdr:col>19</xdr:col>
      <xdr:colOff>317500</xdr:colOff>
      <xdr:row>181</xdr:row>
      <xdr:rowOff>114300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89200" y="25514300"/>
          <a:ext cx="11874500" cy="684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31"/>
  <sheetViews>
    <sheetView showGridLines="0" tabSelected="1" topLeftCell="A143" workbookViewId="0">
      <selection activeCell="U183" sqref="U183"/>
    </sheetView>
  </sheetViews>
  <sheetFormatPr baseColWidth="10" defaultColWidth="8.83203125" defaultRowHeight="14" x14ac:dyDescent="0"/>
  <cols>
    <col min="2" max="2" width="25.33203125" customWidth="1"/>
  </cols>
  <sheetData>
    <row r="2" spans="2:22">
      <c r="S2" s="13"/>
      <c r="T2" s="13"/>
      <c r="U2" s="13"/>
      <c r="V2" s="13"/>
    </row>
    <row r="3" spans="2:22" ht="15">
      <c r="B3" s="16" t="s">
        <v>0</v>
      </c>
      <c r="F3" s="19" t="s">
        <v>11</v>
      </c>
      <c r="G3" s="19"/>
      <c r="H3" s="19"/>
      <c r="I3" s="19"/>
      <c r="J3" s="19"/>
      <c r="L3" s="19" t="s">
        <v>15</v>
      </c>
      <c r="M3" s="19"/>
      <c r="N3" s="19"/>
      <c r="O3" s="19"/>
      <c r="P3" s="19"/>
      <c r="R3" s="18" t="s">
        <v>17</v>
      </c>
      <c r="S3" s="18"/>
      <c r="T3" s="14"/>
      <c r="U3" s="14"/>
      <c r="V3" s="14"/>
    </row>
    <row r="4" spans="2:22">
      <c r="B4" t="s">
        <v>1</v>
      </c>
      <c r="C4">
        <v>20</v>
      </c>
      <c r="D4" t="s">
        <v>7</v>
      </c>
      <c r="F4" s="8"/>
      <c r="G4" s="20"/>
      <c r="H4" s="20"/>
      <c r="I4" s="20"/>
      <c r="J4" s="20"/>
      <c r="L4" s="8"/>
      <c r="M4" s="20"/>
      <c r="N4" s="20"/>
      <c r="O4" s="20"/>
      <c r="P4" s="20"/>
      <c r="R4" s="12"/>
      <c r="S4" s="12"/>
      <c r="T4" s="13"/>
      <c r="U4" s="13"/>
      <c r="V4" s="13"/>
    </row>
    <row r="5" spans="2:22">
      <c r="B5" t="s">
        <v>2</v>
      </c>
      <c r="C5">
        <v>20</v>
      </c>
      <c r="D5" t="s">
        <v>8</v>
      </c>
      <c r="F5" s="9" t="s">
        <v>12</v>
      </c>
      <c r="G5" s="7">
        <v>30</v>
      </c>
      <c r="H5" s="7">
        <v>40</v>
      </c>
      <c r="I5" s="7">
        <v>50</v>
      </c>
      <c r="J5" s="7">
        <v>60</v>
      </c>
      <c r="L5" s="9" t="s">
        <v>12</v>
      </c>
      <c r="M5" s="7">
        <v>30</v>
      </c>
      <c r="N5" s="7">
        <v>40</v>
      </c>
      <c r="O5" s="7">
        <v>50</v>
      </c>
      <c r="P5" s="7">
        <v>60</v>
      </c>
      <c r="R5" s="12">
        <v>40</v>
      </c>
      <c r="S5" s="12">
        <v>50</v>
      </c>
    </row>
    <row r="6" spans="2:22" ht="16" customHeight="1">
      <c r="B6" t="s">
        <v>3</v>
      </c>
      <c r="C6">
        <v>45</v>
      </c>
      <c r="D6" t="s">
        <v>9</v>
      </c>
      <c r="F6" s="9" t="s">
        <v>13</v>
      </c>
      <c r="G6" s="7" t="s">
        <v>14</v>
      </c>
      <c r="H6" s="7" t="s">
        <v>14</v>
      </c>
      <c r="I6" s="7" t="s">
        <v>14</v>
      </c>
      <c r="J6" s="7" t="s">
        <v>14</v>
      </c>
      <c r="L6" s="9" t="s">
        <v>13</v>
      </c>
      <c r="M6" s="7" t="s">
        <v>14</v>
      </c>
      <c r="N6" s="7" t="s">
        <v>14</v>
      </c>
      <c r="O6" s="7" t="s">
        <v>14</v>
      </c>
      <c r="P6" s="7" t="s">
        <v>14</v>
      </c>
      <c r="R6" s="12" t="s">
        <v>14</v>
      </c>
      <c r="S6" s="12" t="s">
        <v>14</v>
      </c>
    </row>
    <row r="7" spans="2:22">
      <c r="B7" t="s">
        <v>4</v>
      </c>
      <c r="C7">
        <v>8</v>
      </c>
      <c r="D7" t="s">
        <v>7</v>
      </c>
      <c r="F7" s="9">
        <v>0.60000000000000009</v>
      </c>
      <c r="G7" s="5">
        <v>2.9170149313318197</v>
      </c>
      <c r="H7" s="5">
        <v>4.2644859340251662</v>
      </c>
      <c r="I7" s="5">
        <v>5.7764881785474582</v>
      </c>
      <c r="J7" s="5">
        <v>7.4237395752620925</v>
      </c>
      <c r="L7" s="9">
        <v>0.60000000000000009</v>
      </c>
      <c r="M7" s="10">
        <v>8.1144368788004861</v>
      </c>
      <c r="N7" s="10">
        <v>11.576568638421662</v>
      </c>
      <c r="O7" s="10">
        <v>15.37350140498331</v>
      </c>
      <c r="P7" s="10">
        <v>19.435816573973337</v>
      </c>
      <c r="R7" s="15">
        <f>N7/H7*1000</f>
        <v>2714.6457550851301</v>
      </c>
      <c r="S7" s="15">
        <f t="shared" ref="S7:S10" si="0">O7/I7*1000</f>
        <v>2661.3923425095786</v>
      </c>
    </row>
    <row r="8" spans="2:22">
      <c r="B8" t="s">
        <v>5</v>
      </c>
      <c r="C8">
        <v>1.85</v>
      </c>
      <c r="F8" s="9">
        <v>0.8</v>
      </c>
      <c r="G8" s="5">
        <v>5.2643283123198303</v>
      </c>
      <c r="H8" s="5">
        <v>7.8590748018670853</v>
      </c>
      <c r="I8" s="5">
        <v>10.838456656647283</v>
      </c>
      <c r="J8" s="5">
        <v>14.147658516516664</v>
      </c>
      <c r="L8" s="9">
        <v>0.8</v>
      </c>
      <c r="M8" s="10">
        <v>15.159931057298</v>
      </c>
      <c r="N8" s="10">
        <v>22.083197820127875</v>
      </c>
      <c r="O8" s="10">
        <v>29.839992305091524</v>
      </c>
      <c r="P8" s="10">
        <v>38.28490876974513</v>
      </c>
      <c r="R8" s="15">
        <f t="shared" ref="R8:R10" si="1">N8/H8*1000</f>
        <v>2809.8979048884426</v>
      </c>
      <c r="S8" s="15">
        <f t="shared" si="0"/>
        <v>2753.1587983784111</v>
      </c>
    </row>
    <row r="9" spans="2:22">
      <c r="B9" t="s">
        <v>6</v>
      </c>
      <c r="C9">
        <v>85</v>
      </c>
      <c r="D9" t="s">
        <v>10</v>
      </c>
      <c r="F9" s="9">
        <v>1</v>
      </c>
      <c r="G9" s="5">
        <v>8.1641329192070078</v>
      </c>
      <c r="H9" s="5">
        <v>12.374390515383363</v>
      </c>
      <c r="I9" s="5">
        <v>17.293839040910658</v>
      </c>
      <c r="J9" s="5">
        <v>22.8406586273233</v>
      </c>
      <c r="L9" s="9">
        <v>1</v>
      </c>
      <c r="M9" s="10">
        <v>24.137422302544202</v>
      </c>
      <c r="N9" s="10">
        <v>35.715815932798733</v>
      </c>
      <c r="O9" s="10">
        <v>48.909352703944499</v>
      </c>
      <c r="P9" s="10">
        <v>63.478027177814852</v>
      </c>
      <c r="R9" s="15">
        <f t="shared" si="1"/>
        <v>2886.2686924578802</v>
      </c>
      <c r="S9" s="15">
        <f t="shared" si="0"/>
        <v>2828.1373839691432</v>
      </c>
      <c r="U9" s="11"/>
      <c r="V9" s="11"/>
    </row>
    <row r="10" spans="2:22">
      <c r="B10" t="s">
        <v>18</v>
      </c>
      <c r="C10">
        <v>1.7</v>
      </c>
      <c r="F10" s="9">
        <v>1.2000000000000002</v>
      </c>
      <c r="G10" s="5">
        <v>11.552045359366106</v>
      </c>
      <c r="H10" s="5">
        <v>17.711654150835674</v>
      </c>
      <c r="I10" s="5">
        <v>25.007526449935774</v>
      </c>
      <c r="J10" s="5">
        <v>33.332933810296723</v>
      </c>
      <c r="L10" s="9">
        <v>1.2000000000000002</v>
      </c>
      <c r="M10" s="10">
        <v>34.869375692975403</v>
      </c>
      <c r="N10" s="10">
        <v>52.231988248067999</v>
      </c>
      <c r="O10" s="10">
        <v>72.288958366012125</v>
      </c>
      <c r="P10" s="10">
        <v>94.696269856996381</v>
      </c>
      <c r="R10" s="15">
        <f t="shared" si="1"/>
        <v>2949.0180760786584</v>
      </c>
      <c r="S10" s="15">
        <f t="shared" si="0"/>
        <v>2890.6880698789696</v>
      </c>
    </row>
    <row r="11" spans="2:22">
      <c r="B11" t="s">
        <v>19</v>
      </c>
      <c r="C11" s="17">
        <v>0.08</v>
      </c>
    </row>
    <row r="13" spans="2:22" ht="15">
      <c r="B13" s="16" t="s">
        <v>16</v>
      </c>
      <c r="F13" s="19" t="s">
        <v>11</v>
      </c>
      <c r="G13" s="19"/>
      <c r="H13" s="19"/>
      <c r="I13" s="19"/>
      <c r="J13" s="19"/>
      <c r="L13" s="19" t="s">
        <v>15</v>
      </c>
      <c r="M13" s="19"/>
      <c r="N13" s="19"/>
      <c r="O13" s="19"/>
      <c r="P13" s="19"/>
      <c r="R13" s="18" t="s">
        <v>17</v>
      </c>
      <c r="S13" s="18"/>
    </row>
    <row r="14" spans="2:22">
      <c r="B14" s="1" t="s">
        <v>1</v>
      </c>
      <c r="C14" s="1">
        <v>30</v>
      </c>
      <c r="D14" s="1" t="s">
        <v>7</v>
      </c>
      <c r="F14" s="3"/>
      <c r="G14" s="20"/>
      <c r="H14" s="20"/>
      <c r="I14" s="20"/>
      <c r="J14" s="20"/>
      <c r="L14" s="8"/>
      <c r="M14" s="20"/>
      <c r="N14" s="20"/>
      <c r="O14" s="20"/>
      <c r="P14" s="20"/>
      <c r="R14" s="12"/>
      <c r="S14" s="12"/>
    </row>
    <row r="15" spans="2:22">
      <c r="B15" s="1" t="s">
        <v>2</v>
      </c>
      <c r="C15" s="1">
        <v>20</v>
      </c>
      <c r="D15" s="1" t="s">
        <v>8</v>
      </c>
      <c r="F15" s="4" t="s">
        <v>12</v>
      </c>
      <c r="G15" s="2">
        <v>30</v>
      </c>
      <c r="H15" s="2">
        <v>40</v>
      </c>
      <c r="I15" s="2">
        <v>50</v>
      </c>
      <c r="J15" s="2">
        <v>60</v>
      </c>
      <c r="L15" s="9" t="s">
        <v>12</v>
      </c>
      <c r="M15" s="7">
        <v>30</v>
      </c>
      <c r="N15" s="7">
        <v>40</v>
      </c>
      <c r="O15" s="7">
        <v>50</v>
      </c>
      <c r="P15" s="7">
        <v>60</v>
      </c>
      <c r="R15" s="12">
        <v>40</v>
      </c>
      <c r="S15" s="12">
        <v>50</v>
      </c>
    </row>
    <row r="16" spans="2:22">
      <c r="B16" s="1" t="s">
        <v>3</v>
      </c>
      <c r="C16" s="1">
        <v>45</v>
      </c>
      <c r="D16" s="1" t="s">
        <v>9</v>
      </c>
      <c r="F16" s="4" t="s">
        <v>13</v>
      </c>
      <c r="G16" s="2" t="s">
        <v>14</v>
      </c>
      <c r="H16" s="2" t="s">
        <v>14</v>
      </c>
      <c r="I16" s="2" t="s">
        <v>14</v>
      </c>
      <c r="J16" s="2" t="s">
        <v>14</v>
      </c>
      <c r="L16" s="9" t="s">
        <v>13</v>
      </c>
      <c r="M16" s="7" t="s">
        <v>14</v>
      </c>
      <c r="N16" s="7" t="s">
        <v>14</v>
      </c>
      <c r="O16" s="7" t="s">
        <v>14</v>
      </c>
      <c r="P16" s="7" t="s">
        <v>14</v>
      </c>
      <c r="R16" s="12" t="s">
        <v>14</v>
      </c>
      <c r="S16" s="12" t="s">
        <v>14</v>
      </c>
    </row>
    <row r="17" spans="2:19">
      <c r="B17" s="1" t="s">
        <v>4</v>
      </c>
      <c r="C17" s="1">
        <v>8</v>
      </c>
      <c r="D17" s="1" t="s">
        <v>7</v>
      </c>
      <c r="F17" s="4">
        <v>0.60000000000000009</v>
      </c>
      <c r="G17" s="5">
        <v>1.9692963877311056</v>
      </c>
      <c r="H17" s="5">
        <v>3.0920090626921359</v>
      </c>
      <c r="I17" s="5">
        <v>4.4092167631100123</v>
      </c>
      <c r="J17" s="5">
        <v>5.8933037409088058</v>
      </c>
      <c r="L17" s="9">
        <v>0.60000000000000009</v>
      </c>
      <c r="M17" s="10">
        <v>5.7511253064274248</v>
      </c>
      <c r="N17" s="10">
        <v>8.7898792955197429</v>
      </c>
      <c r="O17" s="10">
        <v>12.259411560904176</v>
      </c>
      <c r="P17" s="10">
        <v>16.083523448712192</v>
      </c>
      <c r="R17" s="15">
        <f>N17/H17*1000</f>
        <v>2842.7728112370446</v>
      </c>
      <c r="S17" s="15">
        <f t="shared" ref="S17:S20" si="2">O17/I17*1000</f>
        <v>2780.4057318010105</v>
      </c>
    </row>
    <row r="18" spans="2:19">
      <c r="B18" s="1" t="s">
        <v>5</v>
      </c>
      <c r="C18" s="1">
        <v>1.85</v>
      </c>
      <c r="D18" s="1"/>
      <c r="F18" s="4">
        <v>0.8</v>
      </c>
      <c r="G18" s="5">
        <v>3.4210946434706186</v>
      </c>
      <c r="H18" s="5">
        <v>5.4829237482374742</v>
      </c>
      <c r="I18" s="5">
        <v>7.9605290314951995</v>
      </c>
      <c r="J18" s="5">
        <v>10.810230751511693</v>
      </c>
      <c r="L18" s="9">
        <v>0.8</v>
      </c>
      <c r="M18" s="10">
        <v>10.32670835663696</v>
      </c>
      <c r="N18" s="10">
        <v>16.129179820267289</v>
      </c>
      <c r="O18" s="10">
        <v>22.913222980530666</v>
      </c>
      <c r="P18" s="10">
        <v>30.540131365618006</v>
      </c>
      <c r="R18" s="15">
        <f t="shared" ref="R18:R20" si="3">N18/H18*1000</f>
        <v>2941.7114957055774</v>
      </c>
      <c r="S18" s="15">
        <f t="shared" si="2"/>
        <v>2878.3543015641703</v>
      </c>
    </row>
    <row r="19" spans="2:19">
      <c r="B19" s="1" t="s">
        <v>6</v>
      </c>
      <c r="C19" s="1">
        <v>85</v>
      </c>
      <c r="D19" s="1" t="s">
        <v>10</v>
      </c>
      <c r="F19" s="4">
        <v>1</v>
      </c>
      <c r="G19" s="5">
        <v>5.1659704758367306</v>
      </c>
      <c r="H19" s="5">
        <v>8.3980103314724523</v>
      </c>
      <c r="I19" s="5">
        <v>12.349091613701338</v>
      </c>
      <c r="J19" s="5">
        <v>16.963116269689849</v>
      </c>
      <c r="L19" s="9">
        <v>1</v>
      </c>
      <c r="M19" s="10">
        <v>15.973336765069179</v>
      </c>
      <c r="N19" s="10">
        <v>25.342463697964195</v>
      </c>
      <c r="O19" s="10">
        <v>36.493215076000425</v>
      </c>
      <c r="P19" s="10">
        <v>49.221768310011235</v>
      </c>
      <c r="R19" s="15">
        <f t="shared" si="3"/>
        <v>3017.6747464801956</v>
      </c>
      <c r="S19" s="15">
        <f t="shared" si="2"/>
        <v>2955.1335610395131</v>
      </c>
    </row>
    <row r="20" spans="2:19">
      <c r="B20" s="6" t="s">
        <v>18</v>
      </c>
      <c r="C20" s="6">
        <v>1.7</v>
      </c>
      <c r="F20" s="4">
        <v>1.2000000000000002</v>
      </c>
      <c r="G20" s="5">
        <v>7.1670887845051103</v>
      </c>
      <c r="H20" s="5">
        <v>11.77333438612389</v>
      </c>
      <c r="I20" s="5">
        <v>17.477463297093852</v>
      </c>
      <c r="J20" s="5">
        <v>24.216491470706224</v>
      </c>
      <c r="L20" s="9">
        <v>1.2000000000000002</v>
      </c>
      <c r="M20" s="10">
        <v>22.571204317135845</v>
      </c>
      <c r="N20" s="10">
        <v>36.238316279581198</v>
      </c>
      <c r="O20" s="10">
        <v>52.73124547943241</v>
      </c>
      <c r="P20" s="10">
        <v>71.786460060555299</v>
      </c>
      <c r="R20" s="15">
        <f t="shared" si="3"/>
        <v>3077.9994087564401</v>
      </c>
      <c r="S20" s="15">
        <f t="shared" si="2"/>
        <v>3017.0994830926379</v>
      </c>
    </row>
    <row r="21" spans="2:19">
      <c r="B21" s="6" t="s">
        <v>19</v>
      </c>
      <c r="C21" s="17">
        <v>0.08</v>
      </c>
    </row>
    <row r="23" spans="2:19" ht="15">
      <c r="B23" s="16" t="s">
        <v>16</v>
      </c>
      <c r="C23" s="6"/>
      <c r="D23" s="6"/>
      <c r="F23" s="19" t="s">
        <v>11</v>
      </c>
      <c r="G23" s="19"/>
      <c r="H23" s="19"/>
      <c r="I23" s="19"/>
      <c r="J23" s="19"/>
      <c r="L23" s="19" t="s">
        <v>15</v>
      </c>
      <c r="M23" s="19"/>
      <c r="N23" s="19"/>
      <c r="O23" s="19"/>
      <c r="P23" s="19"/>
      <c r="R23" s="18" t="s">
        <v>17</v>
      </c>
      <c r="S23" s="18"/>
    </row>
    <row r="24" spans="2:19">
      <c r="B24" s="6" t="s">
        <v>1</v>
      </c>
      <c r="C24" s="6">
        <v>35</v>
      </c>
      <c r="D24" s="6" t="s">
        <v>7</v>
      </c>
      <c r="F24" s="8"/>
      <c r="G24" s="20"/>
      <c r="H24" s="20"/>
      <c r="I24" s="20"/>
      <c r="J24" s="20"/>
      <c r="L24" s="8"/>
      <c r="M24" s="20"/>
      <c r="N24" s="20"/>
      <c r="O24" s="20"/>
      <c r="P24" s="20"/>
      <c r="R24" s="12"/>
      <c r="S24" s="12"/>
    </row>
    <row r="25" spans="2:19">
      <c r="B25" s="6" t="s">
        <v>2</v>
      </c>
      <c r="C25" s="6">
        <v>20</v>
      </c>
      <c r="D25" s="6" t="s">
        <v>8</v>
      </c>
      <c r="F25" s="9" t="s">
        <v>12</v>
      </c>
      <c r="G25" s="7">
        <v>30</v>
      </c>
      <c r="H25" s="7">
        <v>40</v>
      </c>
      <c r="I25" s="7">
        <v>50</v>
      </c>
      <c r="J25" s="7">
        <v>60</v>
      </c>
      <c r="L25" s="9" t="s">
        <v>12</v>
      </c>
      <c r="M25" s="7">
        <v>30</v>
      </c>
      <c r="N25" s="7">
        <v>40</v>
      </c>
      <c r="O25" s="7">
        <v>50</v>
      </c>
      <c r="P25" s="7">
        <v>60</v>
      </c>
      <c r="R25" s="12">
        <v>40</v>
      </c>
      <c r="S25" s="12">
        <v>50</v>
      </c>
    </row>
    <row r="26" spans="2:19">
      <c r="B26" s="6" t="s">
        <v>3</v>
      </c>
      <c r="C26" s="6">
        <v>45</v>
      </c>
      <c r="D26" s="6" t="s">
        <v>9</v>
      </c>
      <c r="F26" s="9" t="s">
        <v>13</v>
      </c>
      <c r="G26" s="7" t="s">
        <v>14</v>
      </c>
      <c r="H26" s="7" t="s">
        <v>14</v>
      </c>
      <c r="I26" s="7" t="s">
        <v>14</v>
      </c>
      <c r="J26" s="7" t="s">
        <v>14</v>
      </c>
      <c r="L26" s="9" t="s">
        <v>13</v>
      </c>
      <c r="M26" s="7" t="s">
        <v>14</v>
      </c>
      <c r="N26" s="7" t="s">
        <v>14</v>
      </c>
      <c r="O26" s="7" t="s">
        <v>14</v>
      </c>
      <c r="P26" s="7" t="s">
        <v>14</v>
      </c>
      <c r="R26" s="12" t="s">
        <v>14</v>
      </c>
      <c r="S26" s="12" t="s">
        <v>14</v>
      </c>
    </row>
    <row r="27" spans="2:19">
      <c r="B27" s="6" t="s">
        <v>4</v>
      </c>
      <c r="C27" s="6">
        <v>8</v>
      </c>
      <c r="D27" s="6" t="s">
        <v>7</v>
      </c>
      <c r="F27" s="9">
        <v>0.60000000000000009</v>
      </c>
      <c r="G27" s="5">
        <v>2.2975124523529571</v>
      </c>
      <c r="H27" s="5">
        <v>3.6073439064741586</v>
      </c>
      <c r="I27" s="5">
        <v>5.1440862236283484</v>
      </c>
      <c r="J27" s="5">
        <v>6.8755210310602743</v>
      </c>
      <c r="L27" s="9">
        <v>0.60000000000000009</v>
      </c>
      <c r="M27" s="10">
        <v>6.7096461908319895</v>
      </c>
      <c r="N27" s="10">
        <v>10.254859178106368</v>
      </c>
      <c r="O27" s="10">
        <v>14.302646821054857</v>
      </c>
      <c r="P27" s="10">
        <v>18.764110690164248</v>
      </c>
      <c r="R27" s="15">
        <f>N27/H27*1000</f>
        <v>2842.7728112370451</v>
      </c>
      <c r="S27" s="15">
        <f t="shared" ref="S27:S30" si="4">O27/I27*1000</f>
        <v>2780.4057318010068</v>
      </c>
    </row>
    <row r="28" spans="2:19">
      <c r="B28" s="6" t="s">
        <v>5</v>
      </c>
      <c r="C28" s="6">
        <v>1.85</v>
      </c>
      <c r="D28" s="6"/>
      <c r="F28" s="9">
        <v>0.8</v>
      </c>
      <c r="G28" s="5">
        <v>3.9912770840490559</v>
      </c>
      <c r="H28" s="5">
        <v>6.3967443729437203</v>
      </c>
      <c r="I28" s="5">
        <v>9.2872838700777329</v>
      </c>
      <c r="J28" s="5">
        <v>12.61193587676364</v>
      </c>
      <c r="L28" s="9">
        <v>0.8</v>
      </c>
      <c r="M28" s="10">
        <v>12.047826416076457</v>
      </c>
      <c r="N28" s="10">
        <v>18.817376456978483</v>
      </c>
      <c r="O28" s="10">
        <v>26.732093477285748</v>
      </c>
      <c r="P28" s="10">
        <v>35.630153259887678</v>
      </c>
      <c r="R28" s="15">
        <f t="shared" ref="R28:R30" si="5">N28/H28*1000</f>
        <v>2941.7114957055737</v>
      </c>
      <c r="S28" s="15">
        <f t="shared" si="4"/>
        <v>2878.3543015641671</v>
      </c>
    </row>
    <row r="29" spans="2:19">
      <c r="B29" s="6" t="s">
        <v>6</v>
      </c>
      <c r="C29" s="6">
        <v>85</v>
      </c>
      <c r="D29" s="6" t="s">
        <v>10</v>
      </c>
      <c r="F29" s="9">
        <v>1</v>
      </c>
      <c r="G29" s="5">
        <v>6.0269655551428523</v>
      </c>
      <c r="H29" s="5">
        <v>9.7976787200511914</v>
      </c>
      <c r="I29" s="5">
        <v>14.40727354931823</v>
      </c>
      <c r="J29" s="5">
        <v>19.790302314638158</v>
      </c>
      <c r="L29" s="9">
        <v>1</v>
      </c>
      <c r="M29" s="10">
        <v>18.635559559247341</v>
      </c>
      <c r="N29" s="10">
        <v>29.566207647624896</v>
      </c>
      <c r="O29" s="10">
        <v>42.575417588667179</v>
      </c>
      <c r="P29" s="10">
        <v>57.425396361679766</v>
      </c>
      <c r="R29" s="15">
        <f t="shared" si="5"/>
        <v>3017.6747464801965</v>
      </c>
      <c r="S29" s="15">
        <f t="shared" si="4"/>
        <v>2955.133561039514</v>
      </c>
    </row>
    <row r="30" spans="2:19">
      <c r="B30" s="6" t="s">
        <v>18</v>
      </c>
      <c r="C30" s="6">
        <v>1.7</v>
      </c>
      <c r="F30" s="9">
        <v>1.2000000000000002</v>
      </c>
      <c r="G30" s="5">
        <v>8.3616035819226298</v>
      </c>
      <c r="H30" s="5">
        <v>13.735556783811205</v>
      </c>
      <c r="I30" s="5">
        <v>20.390373846609492</v>
      </c>
      <c r="J30" s="5">
        <v>28.252573382490596</v>
      </c>
      <c r="L30" s="9">
        <v>1.2000000000000002</v>
      </c>
      <c r="M30" s="10">
        <v>26.333071703325167</v>
      </c>
      <c r="N30" s="10">
        <v>42.27803565951141</v>
      </c>
      <c r="O30" s="10">
        <v>61.519786392671122</v>
      </c>
      <c r="P30" s="10">
        <v>83.750870070647807</v>
      </c>
      <c r="R30" s="15">
        <f t="shared" si="5"/>
        <v>3077.999408756441</v>
      </c>
      <c r="S30" s="15">
        <f t="shared" si="4"/>
        <v>3017.099483092637</v>
      </c>
    </row>
    <row r="31" spans="2:19">
      <c r="B31" s="6" t="s">
        <v>19</v>
      </c>
      <c r="C31" s="17">
        <v>0.08</v>
      </c>
    </row>
  </sheetData>
  <mergeCells count="15">
    <mergeCell ref="R3:S3"/>
    <mergeCell ref="R13:S13"/>
    <mergeCell ref="R23:S23"/>
    <mergeCell ref="F23:J23"/>
    <mergeCell ref="G24:J24"/>
    <mergeCell ref="L23:P23"/>
    <mergeCell ref="M24:P24"/>
    <mergeCell ref="G14:J14"/>
    <mergeCell ref="F13:J13"/>
    <mergeCell ref="M14:P14"/>
    <mergeCell ref="L13:P13"/>
    <mergeCell ref="G4:J4"/>
    <mergeCell ref="F3:J3"/>
    <mergeCell ref="M4:P4"/>
    <mergeCell ref="L3:P3"/>
  </mergeCells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>Antea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Bitter George, J.G.A.</dc:creator>
  <cp:lastModifiedBy>Walther L. Walraven</cp:lastModifiedBy>
  <dcterms:created xsi:type="dcterms:W3CDTF">2019-10-24T11:12:29Z</dcterms:created>
  <dcterms:modified xsi:type="dcterms:W3CDTF">2020-10-06T01:17:51Z</dcterms:modified>
</cp:coreProperties>
</file>